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♡ͤ prapat อุ้ม\3 OIT\ปี 2569\1 หัวข้อ OIT\07 สถิติการจับกุม (พี่เจนนี่)\"/>
    </mc:Choice>
  </mc:AlternateContent>
  <xr:revisionPtr revIDLastSave="0" documentId="13_ncr:1_{4DBB19F3-D9F2-45D3-A96C-BA12254AAF6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ก.พ.69" sheetId="10" r:id="rId1"/>
  </sheets>
  <definedNames>
    <definedName name="_xlnm.Print_Titles" localSheetId="0">ก.พ.69!$1:$4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6" i="10" l="1"/>
  <c r="N7" i="10"/>
  <c r="N8" i="10"/>
  <c r="N9" i="10"/>
  <c r="N10" i="10"/>
  <c r="N11" i="10"/>
  <c r="N12" i="10"/>
  <c r="N13" i="10"/>
  <c r="N14" i="10"/>
  <c r="N15" i="10"/>
  <c r="N16" i="10"/>
  <c r="N17" i="10"/>
  <c r="N18" i="10"/>
  <c r="N19" i="10"/>
  <c r="N20" i="10"/>
  <c r="N21" i="10"/>
  <c r="N22" i="10"/>
  <c r="N23" i="10"/>
  <c r="N24" i="10"/>
  <c r="N25" i="10"/>
  <c r="N26" i="10"/>
  <c r="N27" i="10"/>
  <c r="N28" i="10"/>
  <c r="N29" i="10"/>
  <c r="N30" i="10"/>
  <c r="N31" i="10"/>
  <c r="N32" i="10"/>
  <c r="N5" i="10"/>
  <c r="M33" i="10"/>
  <c r="L33" i="10"/>
  <c r="K33" i="10"/>
  <c r="J33" i="10"/>
  <c r="I33" i="10"/>
  <c r="H33" i="10"/>
  <c r="G33" i="10"/>
  <c r="F33" i="10"/>
  <c r="E33" i="10"/>
  <c r="D33" i="10"/>
  <c r="C33" i="10"/>
  <c r="B33" i="10"/>
  <c r="N33" i="10" l="1"/>
</calcChain>
</file>

<file path=xl/sharedStrings.xml><?xml version="1.0" encoding="utf-8"?>
<sst xmlns="http://schemas.openxmlformats.org/spreadsheetml/2006/main" count="48" uniqueCount="43">
  <si>
    <t>การหลบหนีเข้าเมือง</t>
  </si>
  <si>
    <t>การอยู่เกินกำหนดอนุญาต</t>
  </si>
  <si>
    <t>การแจ้งที่พักอาศัยตาม ม.37</t>
  </si>
  <si>
    <t>การแจ้งที่พักอาศัยตาม ม.38</t>
  </si>
  <si>
    <t>การนำหรือพาหรืออุปการะช่วยเหลือ</t>
  </si>
  <si>
    <t>การให้ที่พักอาศัย ซ่อนเร้น ช่วยเหลือ</t>
  </si>
  <si>
    <t>นายจ้างรับคนต่างด้าวเข้าทำงานโดยไม่ได้รับอนุญาต</t>
  </si>
  <si>
    <t>การประกอบอาชีพโดยไม่ได้รับอนุญาต</t>
  </si>
  <si>
    <t>อื่น ๆ</t>
  </si>
  <si>
    <t>รวม</t>
  </si>
  <si>
    <t>จับกุม</t>
  </si>
  <si>
    <t>ปรับ</t>
  </si>
  <si>
    <t>วัน/เดือน/ปี</t>
  </si>
  <si>
    <t xml:space="preserve">กระทำผิดตามพระราชบัญญัติคนเข้าเมือง พ.ศ.2522 </t>
  </si>
  <si>
    <t xml:space="preserve"> ประจำเดือน กุมภาพันธ์ 2569</t>
  </si>
  <si>
    <t xml:space="preserve"> 1 ก.พ. 69</t>
  </si>
  <si>
    <t xml:space="preserve"> 2 ก.พ. 69</t>
  </si>
  <si>
    <t xml:space="preserve"> 3 ก.พ. 69</t>
  </si>
  <si>
    <t xml:space="preserve"> 4 ก.พ. 69</t>
  </si>
  <si>
    <t xml:space="preserve"> 5 ก.พ. 69</t>
  </si>
  <si>
    <t xml:space="preserve"> 6 ก.พ. 69</t>
  </si>
  <si>
    <t xml:space="preserve"> 7 ก.พ. 69</t>
  </si>
  <si>
    <t xml:space="preserve"> 8 ก.พ. 69</t>
  </si>
  <si>
    <t xml:space="preserve"> 9 ก.พ. 69</t>
  </si>
  <si>
    <t xml:space="preserve"> 10 ก.พ. 69</t>
  </si>
  <si>
    <t xml:space="preserve"> 11 ก.พ. 69</t>
  </si>
  <si>
    <t xml:space="preserve"> 12 ก.พ. 69</t>
  </si>
  <si>
    <t xml:space="preserve"> 13 ก.พ. 69</t>
  </si>
  <si>
    <t xml:space="preserve"> 14 ก.พ. 69</t>
  </si>
  <si>
    <t xml:space="preserve"> 15 ก.พ. 69</t>
  </si>
  <si>
    <t xml:space="preserve"> 16 ก.พ. 69</t>
  </si>
  <si>
    <t xml:space="preserve"> 17 ก.พ. 69</t>
  </si>
  <si>
    <t xml:space="preserve"> 18 ก.พ. 69</t>
  </si>
  <si>
    <t xml:space="preserve"> 19 ก.พ. 69</t>
  </si>
  <si>
    <t xml:space="preserve"> 20 ก.พ. 69</t>
  </si>
  <si>
    <t xml:space="preserve"> 21 ก.พ. 69</t>
  </si>
  <si>
    <t xml:space="preserve"> 22 ก.พ. 69</t>
  </si>
  <si>
    <t xml:space="preserve"> 23 ก.พ. 69</t>
  </si>
  <si>
    <t xml:space="preserve"> 24 ก.พ. 69</t>
  </si>
  <si>
    <t xml:space="preserve"> 25 ก.พ. 69</t>
  </si>
  <si>
    <t xml:space="preserve"> 26 ก.พ. 69</t>
  </si>
  <si>
    <t xml:space="preserve"> 27 ก.พ. 69</t>
  </si>
  <si>
    <t xml:space="preserve"> 28 ก.พ.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</si>
</sst>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  <font>
      <sz val="11"/>
      <color rgb="FF000000"/>
      <name val="Tahoma"/>
      <family val="2"/>
    </font>
    <font>
      <b/>
      <sz val="14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sz val="8"/>
      <name val="Tahoma"/>
      <family val="2"/>
      <charset val="222"/>
      <scheme val="minor"/>
    </font>
    <font>
      <b/>
      <sz val="18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C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/>
    <xf numFmtId="43" fontId="2" fillId="0" borderId="0" applyFont="0" applyFill="0" applyBorder="0" applyAlignment="0" applyProtection="0"/>
    <xf numFmtId="0" fontId="5" fillId="0" borderId="0"/>
  </cellStyleXfs>
  <cellXfs count="19">
    <xf numFmtId="0" fontId="0" fillId="0" borderId="0" xfId="0"/>
    <xf numFmtId="0" fontId="6" fillId="0" borderId="1" xfId="4" applyFont="1" applyBorder="1" applyAlignment="1">
      <alignment horizontal="center" vertical="center" wrapText="1" shrinkToFit="1"/>
    </xf>
    <xf numFmtId="17" fontId="6" fillId="0" borderId="1" xfId="3" applyNumberFormat="1" applyFont="1" applyBorder="1" applyAlignment="1">
      <alignment horizontal="center" vertical="center" shrinkToFit="1"/>
    </xf>
    <xf numFmtId="187" fontId="6" fillId="0" borderId="1" xfId="3" applyNumberFormat="1" applyFont="1" applyBorder="1" applyAlignment="1">
      <alignment horizontal="right" vertical="center"/>
    </xf>
    <xf numFmtId="187" fontId="6" fillId="2" borderId="1" xfId="6" applyNumberFormat="1" applyFont="1" applyFill="1" applyBorder="1" applyAlignment="1">
      <alignment horizontal="right" vertical="center" shrinkToFit="1"/>
    </xf>
    <xf numFmtId="0" fontId="10" fillId="4" borderId="1" xfId="3" applyFont="1" applyFill="1" applyBorder="1" applyAlignment="1">
      <alignment horizontal="center" vertical="center"/>
    </xf>
    <xf numFmtId="187" fontId="10" fillId="4" borderId="1" xfId="3" applyNumberFormat="1" applyFont="1" applyFill="1" applyBorder="1" applyAlignment="1">
      <alignment horizontal="right" vertical="center"/>
    </xf>
    <xf numFmtId="187" fontId="10" fillId="3" borderId="1" xfId="3" applyNumberFormat="1" applyFont="1" applyFill="1" applyBorder="1" applyAlignment="1">
      <alignment horizontal="right" vertical="center"/>
    </xf>
    <xf numFmtId="0" fontId="8" fillId="0" borderId="4" xfId="4" applyFont="1" applyBorder="1" applyAlignment="1">
      <alignment horizontal="center" vertical="top" wrapText="1" shrinkToFit="1"/>
    </xf>
    <xf numFmtId="0" fontId="6" fillId="0" borderId="4" xfId="4" applyFont="1" applyBorder="1" applyAlignment="1">
      <alignment horizontal="center" vertical="center" wrapText="1" shrinkToFit="1"/>
    </xf>
    <xf numFmtId="0" fontId="6" fillId="2" borderId="1" xfId="2" applyFont="1" applyFill="1" applyBorder="1" applyAlignment="1">
      <alignment horizontal="center" vertical="center" wrapText="1" shrinkToFit="1"/>
    </xf>
    <xf numFmtId="0" fontId="6" fillId="4" borderId="1" xfId="3" applyFont="1" applyFill="1" applyBorder="1" applyAlignment="1">
      <alignment horizontal="center" vertical="center"/>
    </xf>
    <xf numFmtId="0" fontId="6" fillId="3" borderId="2" xfId="3" applyFont="1" applyFill="1" applyBorder="1" applyAlignment="1">
      <alignment horizontal="center" vertical="center"/>
    </xf>
    <xf numFmtId="0" fontId="6" fillId="3" borderId="3" xfId="3" applyFont="1" applyFill="1" applyBorder="1" applyAlignment="1">
      <alignment horizontal="center" vertical="center"/>
    </xf>
    <xf numFmtId="0" fontId="6" fillId="3" borderId="4" xfId="3" applyFont="1" applyFill="1" applyBorder="1" applyAlignment="1">
      <alignment horizontal="center" vertical="center"/>
    </xf>
    <xf numFmtId="0" fontId="6" fillId="0" borderId="1" xfId="4" applyFont="1" applyBorder="1" applyAlignment="1">
      <alignment horizontal="center" vertical="center" wrapText="1" shrinkToFit="1"/>
    </xf>
    <xf numFmtId="0" fontId="8" fillId="0" borderId="1" xfId="4" applyFont="1" applyBorder="1" applyAlignment="1">
      <alignment horizontal="center" vertical="center" wrapText="1" shrinkToFit="1"/>
    </xf>
    <xf numFmtId="0" fontId="7" fillId="0" borderId="1" xfId="5" applyFont="1" applyBorder="1" applyAlignment="1">
      <alignment horizontal="center" vertical="center" wrapText="1" shrinkToFit="1"/>
    </xf>
    <xf numFmtId="0" fontId="7" fillId="0" borderId="4" xfId="4" applyFont="1" applyBorder="1" applyAlignment="1">
      <alignment horizontal="center" vertical="center" wrapText="1" shrinkToFit="1"/>
    </xf>
  </cellXfs>
  <cellStyles count="8">
    <cellStyle name="Comma 2 2" xfId="6" xr:uid="{00000000-0005-0000-0000-000000000000}"/>
    <cellStyle name="Normal 2" xfId="7" xr:uid="{00000000-0005-0000-0000-000002000000}"/>
    <cellStyle name="Normal 2 2" xfId="3" xr:uid="{00000000-0005-0000-0000-000003000000}"/>
    <cellStyle name="Normal 2 2 2" xfId="4" xr:uid="{00000000-0005-0000-0000-000004000000}"/>
    <cellStyle name="Normal 2 2 3" xfId="5" xr:uid="{00000000-0005-0000-0000-000005000000}"/>
    <cellStyle name="Normal 3" xfId="1" xr:uid="{00000000-0005-0000-0000-000006000000}"/>
    <cellStyle name="Normal 3 2 2" xfId="2" xr:uid="{00000000-0005-0000-0000-000007000000}"/>
    <cellStyle name="ปกติ" xfId="0" builtinId="0"/>
  </cellStyles>
  <dxfs count="0"/>
  <tableStyles count="0" defaultTableStyle="TableStyleMedium2" defaultPivotStyle="PivotStyleLight16"/>
  <colors>
    <mruColors>
      <color rgb="FFCCECFF"/>
      <color rgb="FFCCFFCC"/>
      <color rgb="FFFFCCCC"/>
      <color rgb="FF66CCFF"/>
      <color rgb="FFC9E7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02EFF-F9DC-4631-849F-9EE97DE2B349}">
  <dimension ref="A1:N33"/>
  <sheetViews>
    <sheetView tabSelected="1" view="pageLayout" topLeftCell="A28" zoomScale="98" zoomScaleNormal="100" zoomScalePageLayoutView="98" workbookViewId="0">
      <selection activeCell="J40" sqref="J40"/>
    </sheetView>
  </sheetViews>
  <sheetFormatPr defaultRowHeight="14.25" x14ac:dyDescent="0.2"/>
  <cols>
    <col min="12" max="12" width="11.25" customWidth="1"/>
    <col min="13" max="13" width="6.875" customWidth="1"/>
    <col min="14" max="14" width="7.125" customWidth="1"/>
  </cols>
  <sheetData>
    <row r="1" spans="1:14" ht="18.75" x14ac:dyDescent="0.2">
      <c r="A1" s="11" t="s">
        <v>12</v>
      </c>
      <c r="B1" s="12" t="s">
        <v>13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4"/>
    </row>
    <row r="2" spans="1:14" ht="18.75" x14ac:dyDescent="0.2">
      <c r="A2" s="11"/>
      <c r="B2" s="12" t="s">
        <v>14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4"/>
    </row>
    <row r="3" spans="1:14" ht="33" customHeight="1" x14ac:dyDescent="0.2">
      <c r="A3" s="11"/>
      <c r="B3" s="15" t="s">
        <v>0</v>
      </c>
      <c r="C3" s="15" t="s">
        <v>1</v>
      </c>
      <c r="D3" s="15"/>
      <c r="E3" s="16" t="s">
        <v>2</v>
      </c>
      <c r="F3" s="16"/>
      <c r="G3" s="16" t="s">
        <v>3</v>
      </c>
      <c r="H3" s="16"/>
      <c r="I3" s="17" t="s">
        <v>4</v>
      </c>
      <c r="J3" s="17" t="s">
        <v>5</v>
      </c>
      <c r="K3" s="18" t="s">
        <v>6</v>
      </c>
      <c r="L3" s="8" t="s">
        <v>7</v>
      </c>
      <c r="M3" s="9" t="s">
        <v>8</v>
      </c>
      <c r="N3" s="10" t="s">
        <v>9</v>
      </c>
    </row>
    <row r="4" spans="1:14" ht="25.5" customHeight="1" x14ac:dyDescent="0.2">
      <c r="A4" s="11"/>
      <c r="B4" s="15"/>
      <c r="C4" s="1" t="s">
        <v>10</v>
      </c>
      <c r="D4" s="1" t="s">
        <v>11</v>
      </c>
      <c r="E4" s="1" t="s">
        <v>10</v>
      </c>
      <c r="F4" s="1" t="s">
        <v>11</v>
      </c>
      <c r="G4" s="1" t="s">
        <v>10</v>
      </c>
      <c r="H4" s="1" t="s">
        <v>11</v>
      </c>
      <c r="I4" s="17"/>
      <c r="J4" s="17"/>
      <c r="K4" s="18"/>
      <c r="L4" s="8"/>
      <c r="M4" s="9"/>
      <c r="N4" s="10"/>
    </row>
    <row r="5" spans="1:14" ht="21.75" customHeight="1" x14ac:dyDescent="0.2">
      <c r="A5" s="2" t="s">
        <v>15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4">
        <f>SUM(B5:M5)</f>
        <v>0</v>
      </c>
    </row>
    <row r="6" spans="1:14" ht="21.75" customHeight="1" x14ac:dyDescent="0.2">
      <c r="A6" s="2" t="s">
        <v>16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4">
        <f t="shared" ref="N6:N32" si="0">SUM(B6:M6)</f>
        <v>0</v>
      </c>
    </row>
    <row r="7" spans="1:14" ht="21.75" customHeight="1" x14ac:dyDescent="0.2">
      <c r="A7" s="2" t="s">
        <v>17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4">
        <f t="shared" si="0"/>
        <v>0</v>
      </c>
    </row>
    <row r="8" spans="1:14" ht="21.75" customHeight="1" x14ac:dyDescent="0.2">
      <c r="A8" s="2" t="s">
        <v>18</v>
      </c>
      <c r="B8" s="3">
        <v>0</v>
      </c>
      <c r="C8" s="3">
        <v>2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2</v>
      </c>
      <c r="M8" s="3">
        <v>0</v>
      </c>
      <c r="N8" s="4">
        <f t="shared" si="0"/>
        <v>5</v>
      </c>
    </row>
    <row r="9" spans="1:14" ht="21.75" customHeight="1" x14ac:dyDescent="0.2">
      <c r="A9" s="2" t="s">
        <v>19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4">
        <f t="shared" si="0"/>
        <v>0</v>
      </c>
    </row>
    <row r="10" spans="1:14" ht="21.75" customHeight="1" x14ac:dyDescent="0.2">
      <c r="A10" s="2" t="s">
        <v>20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4">
        <f t="shared" si="0"/>
        <v>0</v>
      </c>
    </row>
    <row r="11" spans="1:14" ht="21.75" customHeight="1" x14ac:dyDescent="0.2">
      <c r="A11" s="2" t="s">
        <v>21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4">
        <f t="shared" si="0"/>
        <v>0</v>
      </c>
    </row>
    <row r="12" spans="1:14" ht="21.75" customHeight="1" x14ac:dyDescent="0.2">
      <c r="A12" s="2" t="s">
        <v>22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4">
        <f t="shared" si="0"/>
        <v>0</v>
      </c>
    </row>
    <row r="13" spans="1:14" ht="21.75" customHeight="1" x14ac:dyDescent="0.2">
      <c r="A13" s="2" t="s">
        <v>23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4">
        <f t="shared" si="0"/>
        <v>0</v>
      </c>
    </row>
    <row r="14" spans="1:14" ht="21.75" customHeight="1" x14ac:dyDescent="0.2">
      <c r="A14" s="2" t="s">
        <v>24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4">
        <f t="shared" si="0"/>
        <v>0</v>
      </c>
    </row>
    <row r="15" spans="1:14" ht="21.75" customHeight="1" x14ac:dyDescent="0.2">
      <c r="A15" s="2" t="s">
        <v>25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4">
        <f t="shared" si="0"/>
        <v>0</v>
      </c>
    </row>
    <row r="16" spans="1:14" ht="21.75" customHeight="1" x14ac:dyDescent="0.2">
      <c r="A16" s="2" t="s">
        <v>26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4">
        <f t="shared" si="0"/>
        <v>0</v>
      </c>
    </row>
    <row r="17" spans="1:14" ht="21.75" customHeight="1" x14ac:dyDescent="0.2">
      <c r="A17" s="2" t="s">
        <v>27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4">
        <f t="shared" si="0"/>
        <v>0</v>
      </c>
    </row>
    <row r="18" spans="1:14" ht="21.75" customHeight="1" x14ac:dyDescent="0.2">
      <c r="A18" s="2" t="s">
        <v>28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4">
        <f t="shared" si="0"/>
        <v>0</v>
      </c>
    </row>
    <row r="19" spans="1:14" ht="21.75" customHeight="1" x14ac:dyDescent="0.2">
      <c r="A19" s="2" t="s">
        <v>29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4">
        <f t="shared" si="0"/>
        <v>0</v>
      </c>
    </row>
    <row r="20" spans="1:14" ht="21.75" customHeight="1" x14ac:dyDescent="0.2">
      <c r="A20" s="2" t="s">
        <v>30</v>
      </c>
      <c r="B20" s="3">
        <v>0</v>
      </c>
      <c r="C20" s="3">
        <v>0</v>
      </c>
      <c r="D20" s="3">
        <v>1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4">
        <f t="shared" si="0"/>
        <v>1</v>
      </c>
    </row>
    <row r="21" spans="1:14" ht="21.75" customHeight="1" x14ac:dyDescent="0.2">
      <c r="A21" s="2" t="s">
        <v>31</v>
      </c>
      <c r="B21" s="3">
        <v>0</v>
      </c>
      <c r="C21" s="3">
        <v>0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4">
        <f t="shared" si="0"/>
        <v>1</v>
      </c>
    </row>
    <row r="22" spans="1:14" ht="21.75" customHeight="1" x14ac:dyDescent="0.2">
      <c r="A22" s="2" t="s">
        <v>32</v>
      </c>
      <c r="B22" s="3">
        <v>0</v>
      </c>
      <c r="C22" s="3">
        <v>1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1</v>
      </c>
      <c r="L22" s="3">
        <v>2</v>
      </c>
      <c r="M22" s="3"/>
      <c r="N22" s="4">
        <f t="shared" si="0"/>
        <v>4</v>
      </c>
    </row>
    <row r="23" spans="1:14" ht="21.75" customHeight="1" x14ac:dyDescent="0.2">
      <c r="A23" s="2" t="s">
        <v>33</v>
      </c>
      <c r="B23" s="3">
        <v>0</v>
      </c>
      <c r="C23" s="3">
        <v>1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1</v>
      </c>
      <c r="M23" s="3">
        <v>0</v>
      </c>
      <c r="N23" s="4">
        <f t="shared" si="0"/>
        <v>3</v>
      </c>
    </row>
    <row r="24" spans="1:14" ht="21.75" customHeight="1" x14ac:dyDescent="0.2">
      <c r="A24" s="2" t="s">
        <v>34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4">
        <f t="shared" si="0"/>
        <v>0</v>
      </c>
    </row>
    <row r="25" spans="1:14" ht="21.75" customHeight="1" x14ac:dyDescent="0.2">
      <c r="A25" s="2" t="s">
        <v>35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4">
        <f t="shared" si="0"/>
        <v>0</v>
      </c>
    </row>
    <row r="26" spans="1:14" ht="21.75" customHeight="1" x14ac:dyDescent="0.2">
      <c r="A26" s="2" t="s">
        <v>36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4">
        <f t="shared" si="0"/>
        <v>0</v>
      </c>
    </row>
    <row r="27" spans="1:14" ht="21.75" customHeight="1" x14ac:dyDescent="0.2">
      <c r="A27" s="2" t="s">
        <v>37</v>
      </c>
      <c r="B27" s="3">
        <v>0</v>
      </c>
      <c r="C27" s="3">
        <v>2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1</v>
      </c>
      <c r="L27" s="3">
        <v>2</v>
      </c>
      <c r="M27" s="3">
        <v>0</v>
      </c>
      <c r="N27" s="4">
        <f t="shared" si="0"/>
        <v>5</v>
      </c>
    </row>
    <row r="28" spans="1:14" ht="21.75" customHeight="1" x14ac:dyDescent="0.2">
      <c r="A28" s="2" t="s">
        <v>38</v>
      </c>
      <c r="B28" s="3">
        <v>0</v>
      </c>
      <c r="C28" s="3">
        <v>1</v>
      </c>
      <c r="D28" s="3">
        <v>2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2</v>
      </c>
      <c r="M28" s="3">
        <v>0</v>
      </c>
      <c r="N28" s="4">
        <f t="shared" si="0"/>
        <v>5</v>
      </c>
    </row>
    <row r="29" spans="1:14" ht="21.75" customHeight="1" x14ac:dyDescent="0.2">
      <c r="A29" s="2" t="s">
        <v>39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4">
        <f t="shared" si="0"/>
        <v>0</v>
      </c>
    </row>
    <row r="30" spans="1:14" ht="21.75" customHeight="1" x14ac:dyDescent="0.2">
      <c r="A30" s="2" t="s">
        <v>40</v>
      </c>
      <c r="B30" s="3">
        <v>1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1</v>
      </c>
      <c r="M30" s="3">
        <v>0</v>
      </c>
      <c r="N30" s="4">
        <f t="shared" si="0"/>
        <v>2</v>
      </c>
    </row>
    <row r="31" spans="1:14" ht="21.75" customHeight="1" x14ac:dyDescent="0.2">
      <c r="A31" s="2" t="s">
        <v>41</v>
      </c>
      <c r="B31" s="3">
        <v>0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4">
        <f t="shared" si="0"/>
        <v>0</v>
      </c>
    </row>
    <row r="32" spans="1:14" ht="21.75" customHeight="1" x14ac:dyDescent="0.2">
      <c r="A32" s="2" t="s">
        <v>42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4">
        <f t="shared" si="0"/>
        <v>0</v>
      </c>
    </row>
    <row r="33" spans="1:14" ht="30" customHeight="1" x14ac:dyDescent="0.2">
      <c r="A33" s="5" t="s">
        <v>9</v>
      </c>
      <c r="B33" s="6">
        <f>SUM(B2:B32)</f>
        <v>1</v>
      </c>
      <c r="C33" s="6">
        <f t="shared" ref="C33:M33" si="1">SUM(C2:C32)</f>
        <v>7</v>
      </c>
      <c r="D33" s="6">
        <f t="shared" si="1"/>
        <v>6</v>
      </c>
      <c r="E33" s="6">
        <f t="shared" si="1"/>
        <v>0</v>
      </c>
      <c r="F33" s="6">
        <f t="shared" si="1"/>
        <v>0</v>
      </c>
      <c r="G33" s="6">
        <f t="shared" si="1"/>
        <v>0</v>
      </c>
      <c r="H33" s="6">
        <f t="shared" si="1"/>
        <v>0</v>
      </c>
      <c r="I33" s="6">
        <f t="shared" si="1"/>
        <v>0</v>
      </c>
      <c r="J33" s="6">
        <f t="shared" si="1"/>
        <v>0</v>
      </c>
      <c r="K33" s="6">
        <f t="shared" si="1"/>
        <v>2</v>
      </c>
      <c r="L33" s="6">
        <f t="shared" si="1"/>
        <v>10</v>
      </c>
      <c r="M33" s="6">
        <f t="shared" si="1"/>
        <v>0</v>
      </c>
      <c r="N33" s="7">
        <f>SUM(B33:M33)</f>
        <v>26</v>
      </c>
    </row>
  </sheetData>
  <mergeCells count="13">
    <mergeCell ref="L3:L4"/>
    <mergeCell ref="M3:M4"/>
    <mergeCell ref="N3:N4"/>
    <mergeCell ref="A1:A4"/>
    <mergeCell ref="B1:N1"/>
    <mergeCell ref="B2:N2"/>
    <mergeCell ref="B3:B4"/>
    <mergeCell ref="C3:D3"/>
    <mergeCell ref="E3:F3"/>
    <mergeCell ref="G3:H3"/>
    <mergeCell ref="I3:I4"/>
    <mergeCell ref="J3:J4"/>
    <mergeCell ref="K3:K4"/>
  </mergeCells>
  <phoneticPr fontId="9" type="noConversion"/>
  <pageMargins left="0.70866141732283472" right="0.39370078740157483" top="0.27559055118110237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ก.พ.69</vt:lpstr>
      <vt:lpstr>ก.พ.69!Print_Titles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ASUS VIVOBOOK1500</cp:lastModifiedBy>
  <cp:lastPrinted>2026-06-10T07:24:07Z</cp:lastPrinted>
  <dcterms:created xsi:type="dcterms:W3CDTF">2024-02-12T08:20:09Z</dcterms:created>
  <dcterms:modified xsi:type="dcterms:W3CDTF">2026-07-07T03:52:26Z</dcterms:modified>
</cp:coreProperties>
</file>